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assi\Dropbox\AI Project\Claude\브리즈온(학생관리프로그램)\public\downloads\"/>
    </mc:Choice>
  </mc:AlternateContent>
  <xr:revisionPtr revIDLastSave="0" documentId="13_ncr:1_{B49EA170-2990-4E9A-80CB-41CB431FF4CC}" xr6:coauthVersionLast="47" xr6:coauthVersionMax="47" xr10:uidLastSave="{00000000-0000-0000-0000-000000000000}"/>
  <bookViews>
    <workbookView xWindow="0" yWindow="2140" windowWidth="28800" windowHeight="15140" xr2:uid="{00000000-000D-0000-FFFF-FFFF00000000}"/>
  </bookViews>
  <sheets>
    <sheet name="문항별 정오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34" i="1" l="1"/>
  <c r="V34" i="1"/>
  <c r="U34" i="1"/>
  <c r="T34" i="1"/>
  <c r="S34" i="1"/>
  <c r="R34" i="1"/>
  <c r="Q34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Y33" i="1"/>
  <c r="X33" i="1"/>
  <c r="Y32" i="1"/>
  <c r="X32" i="1"/>
  <c r="Y31" i="1"/>
  <c r="X31" i="1"/>
  <c r="Y30" i="1"/>
  <c r="X30" i="1"/>
  <c r="Y29" i="1"/>
  <c r="X29" i="1"/>
  <c r="Y28" i="1"/>
  <c r="X28" i="1"/>
  <c r="Y27" i="1"/>
  <c r="X27" i="1"/>
  <c r="Y26" i="1"/>
  <c r="X26" i="1"/>
  <c r="Y25" i="1"/>
  <c r="X25" i="1"/>
  <c r="Y24" i="1"/>
  <c r="X24" i="1"/>
  <c r="Y23" i="1"/>
  <c r="X23" i="1"/>
  <c r="Y22" i="1"/>
  <c r="X22" i="1"/>
  <c r="Y21" i="1"/>
  <c r="X21" i="1"/>
  <c r="Y20" i="1"/>
  <c r="X20" i="1"/>
  <c r="Y19" i="1"/>
  <c r="X19" i="1"/>
  <c r="Y18" i="1"/>
  <c r="X18" i="1"/>
  <c r="Y17" i="1"/>
  <c r="X17" i="1"/>
  <c r="Y16" i="1"/>
  <c r="X16" i="1"/>
  <c r="Y15" i="1"/>
  <c r="X15" i="1"/>
  <c r="Y14" i="1"/>
  <c r="X14" i="1"/>
  <c r="Y13" i="1"/>
  <c r="X13" i="1"/>
  <c r="Y12" i="1"/>
  <c r="X12" i="1"/>
  <c r="Y11" i="1"/>
  <c r="X11" i="1"/>
  <c r="Y10" i="1"/>
  <c r="X10" i="1"/>
  <c r="Y9" i="1"/>
  <c r="X9" i="1"/>
</calcChain>
</file>

<file path=xl/sharedStrings.xml><?xml version="1.0" encoding="utf-8"?>
<sst xmlns="http://schemas.openxmlformats.org/spreadsheetml/2006/main" count="86" uniqueCount="25">
  <si>
    <t>문항별 정오표</t>
  </si>
  <si>
    <t>반</t>
  </si>
  <si>
    <t>고2 정규반</t>
  </si>
  <si>
    <t>시험명</t>
  </si>
  <si>
    <t>3월 2주 테스트</t>
  </si>
  <si>
    <t>번호</t>
  </si>
  <si>
    <t>문항 →</t>
  </si>
  <si>
    <t>정답 수</t>
  </si>
  <si>
    <t>점수</t>
  </si>
  <si>
    <t>단원</t>
  </si>
  <si>
    <t>어휘</t>
  </si>
  <si>
    <t>문법</t>
  </si>
  <si>
    <t>빈칸</t>
  </si>
  <si>
    <t>순서</t>
  </si>
  <si>
    <t>삽입</t>
  </si>
  <si>
    <t>배점</t>
  </si>
  <si>
    <t>김민준</t>
  </si>
  <si>
    <t>O</t>
  </si>
  <si>
    <t>X</t>
  </si>
  <si>
    <t>이서윤</t>
  </si>
  <si>
    <t>박도현</t>
  </si>
  <si>
    <t>문항별 정답률</t>
  </si>
  <si>
    <t>[사용법] 노란색 칸만 입력하세요. 문항마다 단원과 배점을 적고, 학생 행에는 O(정답) · X(오답)를 입력하면 정답 수·점수와 문항별 정답률이 자동 계산됩니다. 정답률 50% 미만 문항은 붉게 표시되어 반 전체의 취약 단원이 드러납니다.</t>
  </si>
  <si>
    <t>1~3번 행은 예시입니다. 지우고 사용하세요. 문항이 20개를 넘으면 열을 복사해 늘리세요.</t>
  </si>
  <si>
    <t>양식 제공: 브리즈온 — 학원 강사를 위한 학생관리 프로그램 (https://breezeon.co.kr) · OMR로 채점하면 문항별 정답률과 개념별 취약 진단이 자동으로 만들어집니다.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</si>
</sst>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  <family val="2"/>
      <scheme val="minor"/>
    </font>
    <font>
      <b/>
      <sz val="18"/>
      <color rgb="FF0F5259"/>
      <name val="맑은 고딕"/>
      <family val="3"/>
      <charset val="129"/>
    </font>
    <font>
      <b/>
      <sz val="10"/>
      <name val="맑은 고딕"/>
      <family val="3"/>
      <charset val="129"/>
    </font>
    <font>
      <sz val="10"/>
      <color rgb="FF0000FF"/>
      <name val="맑은 고딕"/>
      <family val="3"/>
      <charset val="129"/>
    </font>
    <font>
      <b/>
      <sz val="10"/>
      <color rgb="FFFFFFFF"/>
      <name val="맑은 고딕"/>
      <family val="3"/>
      <charset val="129"/>
    </font>
    <font>
      <sz val="10"/>
      <name val="맑은 고딕"/>
      <family val="3"/>
      <charset val="129"/>
    </font>
    <font>
      <sz val="8"/>
      <color rgb="FF0000FF"/>
      <name val="맑은 고딕"/>
      <family val="3"/>
      <charset val="129"/>
    </font>
    <font>
      <sz val="9"/>
      <color rgb="FF5C6B69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7F0EC"/>
      </patternFill>
    </fill>
    <fill>
      <patternFill patternType="solid">
        <fgColor rgb="FFFFF9DB"/>
      </patternFill>
    </fill>
    <fill>
      <patternFill patternType="solid">
        <fgColor rgb="FF0F5259"/>
      </patternFill>
    </fill>
  </fills>
  <borders count="2">
    <border>
      <left/>
      <right/>
      <top/>
      <bottom/>
      <diagonal/>
    </border>
    <border>
      <left style="thin">
        <color rgb="FFD9E4DE"/>
      </left>
      <right style="thin">
        <color rgb="FFD9E4DE"/>
      </right>
      <top style="thin">
        <color rgb="FFD9E4DE"/>
      </top>
      <bottom style="thin">
        <color rgb="FFD9E4DE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9" fontId="5" fillId="0" borderId="1" xfId="0" applyNumberFormat="1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3" fillId="3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</cellXfs>
  <cellStyles count="1">
    <cellStyle name="표준" xfId="0" builtinId="0"/>
  </cellStyles>
  <dxfs count="1">
    <dxf>
      <font>
        <b/>
        <sz val="10"/>
        <color rgb="FFC0453A"/>
        <name val="맑은 고딕"/>
      </font>
      <fill>
        <patternFill patternType="solid">
          <fgColor rgb="FFFBE9E7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Y38"/>
  <sheetViews>
    <sheetView tabSelected="1" workbookViewId="0">
      <pane xSplit="3" ySplit="8" topLeftCell="D9" activePane="bottomRight" state="frozen"/>
      <selection pane="topRight"/>
      <selection pane="bottomLeft"/>
      <selection pane="bottomRight"/>
    </sheetView>
  </sheetViews>
  <sheetFormatPr defaultRowHeight="17" x14ac:dyDescent="0.45"/>
  <cols>
    <col min="1" max="1" width="2" customWidth="1"/>
    <col min="2" max="2" width="6" customWidth="1"/>
    <col min="3" max="3" width="11" customWidth="1"/>
    <col min="4" max="23" width="5.1640625" customWidth="1"/>
    <col min="24" max="25" width="8" customWidth="1"/>
  </cols>
  <sheetData>
    <row r="2" spans="2:25" ht="30" customHeight="1" x14ac:dyDescent="0.45">
      <c r="B2" s="11" t="s">
        <v>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</row>
    <row r="4" spans="2:25" ht="32" x14ac:dyDescent="0.45">
      <c r="B4" s="1" t="s">
        <v>1</v>
      </c>
      <c r="C4" s="10" t="s">
        <v>2</v>
      </c>
      <c r="D4" s="9"/>
      <c r="E4" s="9"/>
      <c r="F4" s="9"/>
      <c r="H4" s="1" t="s">
        <v>3</v>
      </c>
      <c r="I4" s="10" t="s">
        <v>4</v>
      </c>
      <c r="J4" s="9"/>
      <c r="K4" s="9"/>
      <c r="L4" s="9"/>
      <c r="M4" s="9"/>
      <c r="N4" s="9"/>
    </row>
    <row r="6" spans="2:25" x14ac:dyDescent="0.45">
      <c r="B6" s="2" t="s">
        <v>5</v>
      </c>
      <c r="C6" s="2" t="s">
        <v>6</v>
      </c>
      <c r="D6" s="2">
        <v>1</v>
      </c>
      <c r="E6" s="2">
        <v>2</v>
      </c>
      <c r="F6" s="2">
        <v>3</v>
      </c>
      <c r="G6" s="2">
        <v>4</v>
      </c>
      <c r="H6" s="2">
        <v>5</v>
      </c>
      <c r="I6" s="2">
        <v>6</v>
      </c>
      <c r="J6" s="2">
        <v>7</v>
      </c>
      <c r="K6" s="2">
        <v>8</v>
      </c>
      <c r="L6" s="2">
        <v>9</v>
      </c>
      <c r="M6" s="2">
        <v>10</v>
      </c>
      <c r="N6" s="2">
        <v>11</v>
      </c>
      <c r="O6" s="2">
        <v>12</v>
      </c>
      <c r="P6" s="2">
        <v>13</v>
      </c>
      <c r="Q6" s="2">
        <v>14</v>
      </c>
      <c r="R6" s="2">
        <v>15</v>
      </c>
      <c r="S6" s="2">
        <v>16</v>
      </c>
      <c r="T6" s="2">
        <v>17</v>
      </c>
      <c r="U6" s="2">
        <v>18</v>
      </c>
      <c r="V6" s="2">
        <v>19</v>
      </c>
      <c r="W6" s="2">
        <v>20</v>
      </c>
      <c r="X6" s="8" t="s">
        <v>7</v>
      </c>
      <c r="Y6" s="8" t="s">
        <v>8</v>
      </c>
    </row>
    <row r="7" spans="2:25" ht="22" customHeight="1" x14ac:dyDescent="0.45">
      <c r="B7" s="3"/>
      <c r="C7" s="1" t="s">
        <v>9</v>
      </c>
      <c r="D7" s="4" t="s">
        <v>10</v>
      </c>
      <c r="E7" s="4" t="s">
        <v>10</v>
      </c>
      <c r="F7" s="4" t="s">
        <v>11</v>
      </c>
      <c r="G7" s="4" t="s">
        <v>11</v>
      </c>
      <c r="H7" s="4" t="s">
        <v>12</v>
      </c>
      <c r="I7" s="4" t="s">
        <v>12</v>
      </c>
      <c r="J7" s="4" t="s">
        <v>13</v>
      </c>
      <c r="K7" s="4" t="s">
        <v>14</v>
      </c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9"/>
      <c r="Y7" s="9"/>
    </row>
    <row r="8" spans="2:25" x14ac:dyDescent="0.45">
      <c r="B8" s="3"/>
      <c r="C8" s="1" t="s">
        <v>15</v>
      </c>
      <c r="D8" s="5">
        <v>5</v>
      </c>
      <c r="E8" s="5">
        <v>5</v>
      </c>
      <c r="F8" s="5">
        <v>5</v>
      </c>
      <c r="G8" s="5">
        <v>5</v>
      </c>
      <c r="H8" s="5">
        <v>5</v>
      </c>
      <c r="I8" s="5">
        <v>5</v>
      </c>
      <c r="J8" s="5">
        <v>5</v>
      </c>
      <c r="K8" s="5">
        <v>5</v>
      </c>
      <c r="L8" s="5">
        <v>5</v>
      </c>
      <c r="M8" s="5">
        <v>5</v>
      </c>
      <c r="N8" s="5">
        <v>5</v>
      </c>
      <c r="O8" s="5">
        <v>5</v>
      </c>
      <c r="P8" s="5">
        <v>5</v>
      </c>
      <c r="Q8" s="5">
        <v>5</v>
      </c>
      <c r="R8" s="5">
        <v>5</v>
      </c>
      <c r="S8" s="5">
        <v>5</v>
      </c>
      <c r="T8" s="5">
        <v>5</v>
      </c>
      <c r="U8" s="5">
        <v>5</v>
      </c>
      <c r="V8" s="5">
        <v>5</v>
      </c>
      <c r="W8" s="5">
        <v>5</v>
      </c>
      <c r="X8" s="9"/>
      <c r="Y8" s="9"/>
    </row>
    <row r="9" spans="2:25" x14ac:dyDescent="0.45">
      <c r="B9" s="6">
        <v>1</v>
      </c>
      <c r="C9" s="5" t="s">
        <v>16</v>
      </c>
      <c r="D9" s="5" t="s">
        <v>17</v>
      </c>
      <c r="E9" s="5" t="s">
        <v>17</v>
      </c>
      <c r="F9" s="5" t="s">
        <v>17</v>
      </c>
      <c r="G9" s="5" t="s">
        <v>17</v>
      </c>
      <c r="H9" s="5" t="s">
        <v>18</v>
      </c>
      <c r="I9" s="5" t="s">
        <v>17</v>
      </c>
      <c r="J9" s="5" t="s">
        <v>17</v>
      </c>
      <c r="K9" s="5" t="s">
        <v>18</v>
      </c>
      <c r="L9" s="5" t="s">
        <v>17</v>
      </c>
      <c r="M9" s="5" t="s">
        <v>17</v>
      </c>
      <c r="N9" s="5" t="s">
        <v>17</v>
      </c>
      <c r="O9" s="5" t="s">
        <v>17</v>
      </c>
      <c r="P9" s="5" t="s">
        <v>17</v>
      </c>
      <c r="Q9" s="5" t="s">
        <v>17</v>
      </c>
      <c r="R9" s="5" t="s">
        <v>17</v>
      </c>
      <c r="S9" s="5" t="s">
        <v>18</v>
      </c>
      <c r="T9" s="5" t="s">
        <v>17</v>
      </c>
      <c r="U9" s="5" t="s">
        <v>17</v>
      </c>
      <c r="V9" s="5" t="s">
        <v>17</v>
      </c>
      <c r="W9" s="5" t="s">
        <v>17</v>
      </c>
      <c r="X9" s="6">
        <f t="shared" ref="X9:X33" si="0">IF(COUNTA(D9:W9)=0,"",COUNTIF(D9:W9,"O"))</f>
        <v>17</v>
      </c>
      <c r="Y9" s="6">
        <f t="shared" ref="Y9:Y33" si="1">IF(COUNTA(D9:W9)=0,"",SUMPRODUCT((D9:W9="O")*$D$8:$W$8))</f>
        <v>85</v>
      </c>
    </row>
    <row r="10" spans="2:25" x14ac:dyDescent="0.45">
      <c r="B10" s="6">
        <v>2</v>
      </c>
      <c r="C10" s="5" t="s">
        <v>19</v>
      </c>
      <c r="D10" s="5" t="s">
        <v>17</v>
      </c>
      <c r="E10" s="5" t="s">
        <v>17</v>
      </c>
      <c r="F10" s="5" t="s">
        <v>18</v>
      </c>
      <c r="G10" s="5" t="s">
        <v>17</v>
      </c>
      <c r="H10" s="5" t="s">
        <v>18</v>
      </c>
      <c r="I10" s="5" t="s">
        <v>18</v>
      </c>
      <c r="J10" s="5" t="s">
        <v>17</v>
      </c>
      <c r="K10" s="5" t="s">
        <v>17</v>
      </c>
      <c r="L10" s="5" t="s">
        <v>17</v>
      </c>
      <c r="M10" s="5" t="s">
        <v>17</v>
      </c>
      <c r="N10" s="5" t="s">
        <v>17</v>
      </c>
      <c r="O10" s="5" t="s">
        <v>18</v>
      </c>
      <c r="P10" s="5" t="s">
        <v>17</v>
      </c>
      <c r="Q10" s="5" t="s">
        <v>17</v>
      </c>
      <c r="R10" s="5" t="s">
        <v>17</v>
      </c>
      <c r="S10" s="5" t="s">
        <v>17</v>
      </c>
      <c r="T10" s="5" t="s">
        <v>17</v>
      </c>
      <c r="U10" s="5" t="s">
        <v>18</v>
      </c>
      <c r="V10" s="5" t="s">
        <v>17</v>
      </c>
      <c r="W10" s="5" t="s">
        <v>17</v>
      </c>
      <c r="X10" s="6">
        <f t="shared" si="0"/>
        <v>15</v>
      </c>
      <c r="Y10" s="6">
        <f t="shared" si="1"/>
        <v>75</v>
      </c>
    </row>
    <row r="11" spans="2:25" x14ac:dyDescent="0.45">
      <c r="B11" s="6">
        <v>3</v>
      </c>
      <c r="C11" s="5" t="s">
        <v>20</v>
      </c>
      <c r="D11" s="5" t="s">
        <v>17</v>
      </c>
      <c r="E11" s="5" t="s">
        <v>18</v>
      </c>
      <c r="F11" s="5" t="s">
        <v>17</v>
      </c>
      <c r="G11" s="5" t="s">
        <v>17</v>
      </c>
      <c r="H11" s="5" t="s">
        <v>18</v>
      </c>
      <c r="I11" s="5" t="s">
        <v>18</v>
      </c>
      <c r="J11" s="5" t="s">
        <v>17</v>
      </c>
      <c r="K11" s="5" t="s">
        <v>18</v>
      </c>
      <c r="L11" s="5" t="s">
        <v>17</v>
      </c>
      <c r="M11" s="5" t="s">
        <v>17</v>
      </c>
      <c r="N11" s="5" t="s">
        <v>18</v>
      </c>
      <c r="O11" s="5" t="s">
        <v>17</v>
      </c>
      <c r="P11" s="5" t="s">
        <v>17</v>
      </c>
      <c r="Q11" s="5" t="s">
        <v>17</v>
      </c>
      <c r="R11" s="5" t="s">
        <v>18</v>
      </c>
      <c r="S11" s="5" t="s">
        <v>17</v>
      </c>
      <c r="T11" s="5" t="s">
        <v>17</v>
      </c>
      <c r="U11" s="5" t="s">
        <v>17</v>
      </c>
      <c r="V11" s="5" t="s">
        <v>18</v>
      </c>
      <c r="W11" s="5" t="s">
        <v>17</v>
      </c>
      <c r="X11" s="6">
        <f t="shared" si="0"/>
        <v>13</v>
      </c>
      <c r="Y11" s="6">
        <f t="shared" si="1"/>
        <v>65</v>
      </c>
    </row>
    <row r="12" spans="2:25" x14ac:dyDescent="0.45">
      <c r="B12" s="6">
        <v>4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6" t="str">
        <f t="shared" si="0"/>
        <v/>
      </c>
      <c r="Y12" s="6" t="str">
        <f t="shared" si="1"/>
        <v/>
      </c>
    </row>
    <row r="13" spans="2:25" x14ac:dyDescent="0.45">
      <c r="B13" s="6">
        <v>5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6" t="str">
        <f t="shared" si="0"/>
        <v/>
      </c>
      <c r="Y13" s="6" t="str">
        <f t="shared" si="1"/>
        <v/>
      </c>
    </row>
    <row r="14" spans="2:25" x14ac:dyDescent="0.45">
      <c r="B14" s="6">
        <v>6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6" t="str">
        <f t="shared" si="0"/>
        <v/>
      </c>
      <c r="Y14" s="6" t="str">
        <f t="shared" si="1"/>
        <v/>
      </c>
    </row>
    <row r="15" spans="2:25" x14ac:dyDescent="0.45">
      <c r="B15" s="6">
        <v>7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6" t="str">
        <f t="shared" si="0"/>
        <v/>
      </c>
      <c r="Y15" s="6" t="str">
        <f t="shared" si="1"/>
        <v/>
      </c>
    </row>
    <row r="16" spans="2:25" x14ac:dyDescent="0.45">
      <c r="B16" s="6">
        <v>8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6" t="str">
        <f t="shared" si="0"/>
        <v/>
      </c>
      <c r="Y16" s="6" t="str">
        <f t="shared" si="1"/>
        <v/>
      </c>
    </row>
    <row r="17" spans="2:25" x14ac:dyDescent="0.45">
      <c r="B17" s="6">
        <v>9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6" t="str">
        <f t="shared" si="0"/>
        <v/>
      </c>
      <c r="Y17" s="6" t="str">
        <f t="shared" si="1"/>
        <v/>
      </c>
    </row>
    <row r="18" spans="2:25" x14ac:dyDescent="0.45">
      <c r="B18" s="6">
        <v>10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6" t="str">
        <f t="shared" si="0"/>
        <v/>
      </c>
      <c r="Y18" s="6" t="str">
        <f t="shared" si="1"/>
        <v/>
      </c>
    </row>
    <row r="19" spans="2:25" x14ac:dyDescent="0.45">
      <c r="B19" s="6">
        <v>11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6" t="str">
        <f t="shared" si="0"/>
        <v/>
      </c>
      <c r="Y19" s="6" t="str">
        <f t="shared" si="1"/>
        <v/>
      </c>
    </row>
    <row r="20" spans="2:25" x14ac:dyDescent="0.45">
      <c r="B20" s="6">
        <v>12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6" t="str">
        <f t="shared" si="0"/>
        <v/>
      </c>
      <c r="Y20" s="6" t="str">
        <f t="shared" si="1"/>
        <v/>
      </c>
    </row>
    <row r="21" spans="2:25" x14ac:dyDescent="0.45">
      <c r="B21" s="6">
        <v>13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6" t="str">
        <f t="shared" si="0"/>
        <v/>
      </c>
      <c r="Y21" s="6" t="str">
        <f t="shared" si="1"/>
        <v/>
      </c>
    </row>
    <row r="22" spans="2:25" x14ac:dyDescent="0.45">
      <c r="B22" s="6">
        <v>14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6" t="str">
        <f t="shared" si="0"/>
        <v/>
      </c>
      <c r="Y22" s="6" t="str">
        <f t="shared" si="1"/>
        <v/>
      </c>
    </row>
    <row r="23" spans="2:25" x14ac:dyDescent="0.45">
      <c r="B23" s="6">
        <v>15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6" t="str">
        <f t="shared" si="0"/>
        <v/>
      </c>
      <c r="Y23" s="6" t="str">
        <f t="shared" si="1"/>
        <v/>
      </c>
    </row>
    <row r="24" spans="2:25" x14ac:dyDescent="0.45">
      <c r="B24" s="6">
        <v>16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6" t="str">
        <f t="shared" si="0"/>
        <v/>
      </c>
      <c r="Y24" s="6" t="str">
        <f t="shared" si="1"/>
        <v/>
      </c>
    </row>
    <row r="25" spans="2:25" x14ac:dyDescent="0.45">
      <c r="B25" s="6">
        <v>17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6" t="str">
        <f t="shared" si="0"/>
        <v/>
      </c>
      <c r="Y25" s="6" t="str">
        <f t="shared" si="1"/>
        <v/>
      </c>
    </row>
    <row r="26" spans="2:25" x14ac:dyDescent="0.45">
      <c r="B26" s="6">
        <v>18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6" t="str">
        <f t="shared" si="0"/>
        <v/>
      </c>
      <c r="Y26" s="6" t="str">
        <f t="shared" si="1"/>
        <v/>
      </c>
    </row>
    <row r="27" spans="2:25" x14ac:dyDescent="0.45">
      <c r="B27" s="6">
        <v>19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6" t="str">
        <f t="shared" si="0"/>
        <v/>
      </c>
      <c r="Y27" s="6" t="str">
        <f t="shared" si="1"/>
        <v/>
      </c>
    </row>
    <row r="28" spans="2:25" x14ac:dyDescent="0.45">
      <c r="B28" s="6">
        <v>20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6" t="str">
        <f t="shared" si="0"/>
        <v/>
      </c>
      <c r="Y28" s="6" t="str">
        <f t="shared" si="1"/>
        <v/>
      </c>
    </row>
    <row r="29" spans="2:25" x14ac:dyDescent="0.45">
      <c r="B29" s="6">
        <v>21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6" t="str">
        <f t="shared" si="0"/>
        <v/>
      </c>
      <c r="Y29" s="6" t="str">
        <f t="shared" si="1"/>
        <v/>
      </c>
    </row>
    <row r="30" spans="2:25" x14ac:dyDescent="0.45">
      <c r="B30" s="6">
        <v>22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6" t="str">
        <f t="shared" si="0"/>
        <v/>
      </c>
      <c r="Y30" s="6" t="str">
        <f t="shared" si="1"/>
        <v/>
      </c>
    </row>
    <row r="31" spans="2:25" x14ac:dyDescent="0.45">
      <c r="B31" s="6">
        <v>23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6" t="str">
        <f t="shared" si="0"/>
        <v/>
      </c>
      <c r="Y31" s="6" t="str">
        <f t="shared" si="1"/>
        <v/>
      </c>
    </row>
    <row r="32" spans="2:25" x14ac:dyDescent="0.45">
      <c r="B32" s="6">
        <v>24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6" t="str">
        <f t="shared" si="0"/>
        <v/>
      </c>
      <c r="Y32" s="6" t="str">
        <f t="shared" si="1"/>
        <v/>
      </c>
    </row>
    <row r="33" spans="2:25" x14ac:dyDescent="0.45">
      <c r="B33" s="6">
        <v>25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6" t="str">
        <f t="shared" si="0"/>
        <v/>
      </c>
      <c r="Y33" s="6" t="str">
        <f t="shared" si="1"/>
        <v/>
      </c>
    </row>
    <row r="34" spans="2:25" x14ac:dyDescent="0.45">
      <c r="B34" s="13" t="s">
        <v>21</v>
      </c>
      <c r="C34" s="14"/>
      <c r="D34" s="7">
        <f t="shared" ref="D34:W34" si="2">IF(COUNTA(D9:D33)=0,"",COUNTIF(D9:D33,"O")/COUNTA(D9:D33))</f>
        <v>1</v>
      </c>
      <c r="E34" s="7">
        <f t="shared" si="2"/>
        <v>0.66666666666666663</v>
      </c>
      <c r="F34" s="7">
        <f t="shared" si="2"/>
        <v>0.66666666666666663</v>
      </c>
      <c r="G34" s="7">
        <f t="shared" si="2"/>
        <v>1</v>
      </c>
      <c r="H34" s="7">
        <f t="shared" si="2"/>
        <v>0</v>
      </c>
      <c r="I34" s="7">
        <f t="shared" si="2"/>
        <v>0.33333333333333331</v>
      </c>
      <c r="J34" s="7">
        <f t="shared" si="2"/>
        <v>1</v>
      </c>
      <c r="K34" s="7">
        <f t="shared" si="2"/>
        <v>0.33333333333333331</v>
      </c>
      <c r="L34" s="7">
        <f t="shared" si="2"/>
        <v>1</v>
      </c>
      <c r="M34" s="7">
        <f t="shared" si="2"/>
        <v>1</v>
      </c>
      <c r="N34" s="7">
        <f t="shared" si="2"/>
        <v>0.66666666666666663</v>
      </c>
      <c r="O34" s="7">
        <f t="shared" si="2"/>
        <v>0.66666666666666663</v>
      </c>
      <c r="P34" s="7">
        <f t="shared" si="2"/>
        <v>1</v>
      </c>
      <c r="Q34" s="7">
        <f t="shared" si="2"/>
        <v>1</v>
      </c>
      <c r="R34" s="7">
        <f t="shared" si="2"/>
        <v>0.66666666666666663</v>
      </c>
      <c r="S34" s="7">
        <f t="shared" si="2"/>
        <v>0.66666666666666663</v>
      </c>
      <c r="T34" s="7">
        <f t="shared" si="2"/>
        <v>1</v>
      </c>
      <c r="U34" s="7">
        <f t="shared" si="2"/>
        <v>0.66666666666666663</v>
      </c>
      <c r="V34" s="7">
        <f t="shared" si="2"/>
        <v>0.66666666666666663</v>
      </c>
      <c r="W34" s="7">
        <f t="shared" si="2"/>
        <v>1</v>
      </c>
      <c r="X34" s="3"/>
      <c r="Y34" s="3"/>
    </row>
    <row r="36" spans="2:25" ht="28" customHeight="1" x14ac:dyDescent="0.45">
      <c r="B36" s="15" t="s">
        <v>22</v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</row>
    <row r="37" spans="2:25" ht="28" customHeight="1" x14ac:dyDescent="0.45">
      <c r="B37" s="15" t="s">
        <v>23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</row>
    <row r="38" spans="2:25" ht="28" customHeight="1" x14ac:dyDescent="0.45">
      <c r="B38" s="15" t="s">
        <v>24</v>
      </c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</row>
  </sheetData>
  <mergeCells count="9">
    <mergeCell ref="X6:X8"/>
    <mergeCell ref="C4:F4"/>
    <mergeCell ref="B2:Y2"/>
    <mergeCell ref="B34:C34"/>
    <mergeCell ref="B38:Y38"/>
    <mergeCell ref="B37:Y37"/>
    <mergeCell ref="B36:Y36"/>
    <mergeCell ref="I4:N4"/>
    <mergeCell ref="Y6:Y8"/>
  </mergeCells>
  <phoneticPr fontId="8" type="noConversion"/>
  <conditionalFormatting sqref="D34:W34">
    <cfRule type="cellIs" dxfId="0" priority="1" operator="lessThan">
      <formula>0.5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문항별 정오표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changwook kwon</cp:lastModifiedBy>
  <dcterms:created xsi:type="dcterms:W3CDTF">2026-09-21T14:14:15Z</dcterms:created>
  <dcterms:modified xsi:type="dcterms:W3CDTF">2026-09-21T14:15:32Z</dcterms:modified>
</cp:coreProperties>
</file>