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ssi\Dropbox\AI Project\Claude\브리즈온(학생관리프로그램)\public\downloads\"/>
    </mc:Choice>
  </mc:AlternateContent>
  <xr:revisionPtr revIDLastSave="0" documentId="13_ncr:1_{B68D1E88-C363-4A7A-A43B-D3B23FBADABE}" xr6:coauthVersionLast="47" xr6:coauthVersionMax="47" xr10:uidLastSave="{00000000-0000-0000-0000-000000000000}"/>
  <bookViews>
    <workbookView xWindow="0" yWindow="2140" windowWidth="28800" windowHeight="15140" xr2:uid="{00000000-000D-0000-FFFF-FFFF00000000}"/>
  </bookViews>
  <sheets>
    <sheet name="반 성적 일람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1" l="1"/>
  <c r="E37" i="1"/>
  <c r="F36" i="1"/>
  <c r="E36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J13" i="1"/>
  <c r="F13" i="1"/>
  <c r="E13" i="1"/>
  <c r="J12" i="1"/>
  <c r="F12" i="1"/>
  <c r="E12" i="1"/>
  <c r="J11" i="1"/>
  <c r="F11" i="1"/>
  <c r="E11" i="1"/>
  <c r="J10" i="1"/>
  <c r="F10" i="1"/>
  <c r="E10" i="1"/>
  <c r="J9" i="1"/>
  <c r="F9" i="1"/>
  <c r="E9" i="1"/>
  <c r="J8" i="1"/>
  <c r="F8" i="1"/>
  <c r="E8" i="1"/>
</calcChain>
</file>

<file path=xl/sharedStrings.xml><?xml version="1.0" encoding="utf-8"?>
<sst xmlns="http://schemas.openxmlformats.org/spreadsheetml/2006/main" count="29" uniqueCount="29">
  <si>
    <t>반 성적 일람표</t>
  </si>
  <si>
    <t>반</t>
  </si>
  <si>
    <t>고2 정규반</t>
  </si>
  <si>
    <t>시험명</t>
  </si>
  <si>
    <t>3월 2주 테스트</t>
  </si>
  <si>
    <t>시험일</t>
  </si>
  <si>
    <t>2026-03-12</t>
  </si>
  <si>
    <t>만점</t>
  </si>
  <si>
    <t>번호</t>
  </si>
  <si>
    <t>이름</t>
  </si>
  <si>
    <t>점수</t>
  </si>
  <si>
    <t>석차</t>
  </si>
  <si>
    <t>평균 대비</t>
  </si>
  <si>
    <t>비고</t>
  </si>
  <si>
    <t>요약</t>
  </si>
  <si>
    <t>값</t>
  </si>
  <si>
    <t>김민준</t>
  </si>
  <si>
    <t>응시 인원</t>
  </si>
  <si>
    <t>이서윤</t>
  </si>
  <si>
    <t>반 평균</t>
  </si>
  <si>
    <t>박도현</t>
  </si>
  <si>
    <t>최고점</t>
  </si>
  <si>
    <t>최하은</t>
  </si>
  <si>
    <t>최저점</t>
  </si>
  <si>
    <t>정우진</t>
  </si>
  <si>
    <t>표준편차</t>
  </si>
  <si>
    <t>평균 미만 인원</t>
  </si>
  <si>
    <t>[사용법] 노란색 칸(파란 글씨 = 예시)을 지우고 이름과 점수만 입력하세요. 석차·평균 대비·요약(평균·최고·최저·표준편차)이 자동 계산됩니다. 시험마다 시트를 복사해 쓰면 회차별 기록이 쌓입니다.</t>
  </si>
  <si>
    <t>양식 제공: 브리즈온 — 학원 강사를 위한 학생관리 프로그램 (https://breezeon.co.kr) · 채점만 하면 석차·평균·성적표가 자동으로 만들어집니다.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</si>
</sst>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+0.0;\-0.0;0.0"/>
    <numFmt numFmtId="177" formatCode="0.0"/>
  </numFmts>
  <fonts count="8" x14ac:knownFonts="1">
    <font>
      <sz val="11"/>
      <color theme="1"/>
      <name val="맑은 고딕"/>
      <family val="2"/>
      <scheme val="minor"/>
    </font>
    <font>
      <b/>
      <sz val="18"/>
      <color rgb="FF0F5259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color rgb="FF0000FF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10"/>
      <name val="맑은 고딕"/>
      <family val="3"/>
      <charset val="129"/>
    </font>
    <font>
      <sz val="9"/>
      <color rgb="FF5C6B69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F0EC"/>
      </patternFill>
    </fill>
    <fill>
      <patternFill patternType="solid">
        <fgColor rgb="FFFFF9DB"/>
      </patternFill>
    </fill>
    <fill>
      <patternFill patternType="solid">
        <fgColor rgb="FF0F5259"/>
      </patternFill>
    </fill>
  </fills>
  <borders count="2">
    <border>
      <left/>
      <right/>
      <top/>
      <bottom/>
      <diagonal/>
    </border>
    <border>
      <left style="thin">
        <color rgb="FFD9E4DE"/>
      </left>
      <right style="thin">
        <color rgb="FFD9E4DE"/>
      </right>
      <top style="thin">
        <color rgb="FFD9E4DE"/>
      </top>
      <bottom style="thin">
        <color rgb="FFD9E4DE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3" borderId="1" xfId="0" applyFont="1" applyFill="1" applyBorder="1" applyAlignment="1">
      <alignment horizontal="left" vertical="center" wrapText="1"/>
    </xf>
    <xf numFmtId="0" fontId="0" fillId="0" borderId="1" xfId="0" applyBorder="1"/>
    <xf numFmtId="0" fontId="6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0"/>
  <sheetViews>
    <sheetView tabSelected="1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7" x14ac:dyDescent="0.45"/>
  <cols>
    <col min="1" max="1" width="2" customWidth="1"/>
    <col min="2" max="2" width="7" customWidth="1"/>
    <col min="3" max="3" width="13" customWidth="1"/>
    <col min="4" max="4" width="9" customWidth="1"/>
    <col min="5" max="5" width="8" customWidth="1"/>
    <col min="6" max="6" width="11" customWidth="1"/>
    <col min="7" max="7" width="22" customWidth="1"/>
    <col min="8" max="8" width="3" customWidth="1"/>
    <col min="9" max="9" width="15" customWidth="1"/>
    <col min="10" max="10" width="10" customWidth="1"/>
  </cols>
  <sheetData>
    <row r="2" spans="2:10" ht="30" customHeight="1" x14ac:dyDescent="0.45">
      <c r="B2" s="9" t="s">
        <v>0</v>
      </c>
      <c r="C2" s="10"/>
      <c r="D2" s="10"/>
      <c r="E2" s="10"/>
      <c r="F2" s="10"/>
      <c r="G2" s="10"/>
    </row>
    <row r="4" spans="2:10" x14ac:dyDescent="0.45">
      <c r="B4" s="1" t="s">
        <v>1</v>
      </c>
      <c r="C4" s="11" t="s">
        <v>2</v>
      </c>
      <c r="D4" s="12"/>
      <c r="E4" s="1" t="s">
        <v>3</v>
      </c>
      <c r="F4" s="11" t="s">
        <v>4</v>
      </c>
      <c r="G4" s="12"/>
    </row>
    <row r="5" spans="2:10" x14ac:dyDescent="0.45">
      <c r="B5" s="1" t="s">
        <v>5</v>
      </c>
      <c r="C5" s="11" t="s">
        <v>6</v>
      </c>
      <c r="D5" s="12"/>
      <c r="E5" s="1" t="s">
        <v>7</v>
      </c>
      <c r="F5" s="11">
        <v>100</v>
      </c>
      <c r="G5" s="12"/>
    </row>
    <row r="7" spans="2:10" x14ac:dyDescent="0.45"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I7" s="3" t="s">
        <v>14</v>
      </c>
      <c r="J7" s="3" t="s">
        <v>15</v>
      </c>
    </row>
    <row r="8" spans="2:10" x14ac:dyDescent="0.45">
      <c r="B8" s="4">
        <v>1</v>
      </c>
      <c r="C8" s="5" t="s">
        <v>16</v>
      </c>
      <c r="D8" s="5">
        <v>90</v>
      </c>
      <c r="E8" s="4">
        <f t="shared" ref="E8:E37" si="0">IF(D8="","",RANK(D8,$D$8:$D$37))</f>
        <v>2</v>
      </c>
      <c r="F8" s="6">
        <f t="shared" ref="F8:F37" si="1">IF(D8="","",D8-AVERAGE($D$8:$D$37))</f>
        <v>8.5999999999999943</v>
      </c>
      <c r="G8" s="2"/>
      <c r="I8" s="1" t="s">
        <v>17</v>
      </c>
      <c r="J8" s="7">
        <f>COUNT($D$8:$D$37)</f>
        <v>5</v>
      </c>
    </row>
    <row r="9" spans="2:10" x14ac:dyDescent="0.45">
      <c r="B9" s="4">
        <v>2</v>
      </c>
      <c r="C9" s="5" t="s">
        <v>18</v>
      </c>
      <c r="D9" s="5">
        <v>84</v>
      </c>
      <c r="E9" s="4">
        <f t="shared" si="0"/>
        <v>3</v>
      </c>
      <c r="F9" s="6">
        <f t="shared" si="1"/>
        <v>2.5999999999999943</v>
      </c>
      <c r="G9" s="2"/>
      <c r="I9" s="1" t="s">
        <v>19</v>
      </c>
      <c r="J9" s="8">
        <f>IF(COUNT($D$8:$D$37)=0,"",AVERAGE($D$8:$D$37))</f>
        <v>81.400000000000006</v>
      </c>
    </row>
    <row r="10" spans="2:10" x14ac:dyDescent="0.45">
      <c r="B10" s="4">
        <v>3</v>
      </c>
      <c r="C10" s="5" t="s">
        <v>20</v>
      </c>
      <c r="D10" s="5">
        <v>72</v>
      </c>
      <c r="E10" s="4">
        <f t="shared" si="0"/>
        <v>4</v>
      </c>
      <c r="F10" s="6">
        <f t="shared" si="1"/>
        <v>-9.4000000000000057</v>
      </c>
      <c r="G10" s="2"/>
      <c r="I10" s="1" t="s">
        <v>21</v>
      </c>
      <c r="J10" s="7">
        <f>IF(COUNT($D$8:$D$37)=0,"",MAX($D$8:$D$37))</f>
        <v>95</v>
      </c>
    </row>
    <row r="11" spans="2:10" x14ac:dyDescent="0.45">
      <c r="B11" s="4">
        <v>4</v>
      </c>
      <c r="C11" s="5" t="s">
        <v>22</v>
      </c>
      <c r="D11" s="5">
        <v>95</v>
      </c>
      <c r="E11" s="4">
        <f t="shared" si="0"/>
        <v>1</v>
      </c>
      <c r="F11" s="6">
        <f t="shared" si="1"/>
        <v>13.599999999999994</v>
      </c>
      <c r="G11" s="2"/>
      <c r="I11" s="1" t="s">
        <v>23</v>
      </c>
      <c r="J11" s="7">
        <f>IF(COUNT($D$8:$D$37)=0,"",MIN($D$8:$D$37))</f>
        <v>66</v>
      </c>
    </row>
    <row r="12" spans="2:10" x14ac:dyDescent="0.45">
      <c r="B12" s="4">
        <v>5</v>
      </c>
      <c r="C12" s="5" t="s">
        <v>24</v>
      </c>
      <c r="D12" s="5">
        <v>66</v>
      </c>
      <c r="E12" s="4">
        <f t="shared" si="0"/>
        <v>5</v>
      </c>
      <c r="F12" s="6">
        <f t="shared" si="1"/>
        <v>-15.400000000000006</v>
      </c>
      <c r="G12" s="2"/>
      <c r="I12" s="1" t="s">
        <v>25</v>
      </c>
      <c r="J12" s="8">
        <f>IF(COUNT($D$8:$D$37)&lt;2,"",STDEVP($D$8:$D$37))</f>
        <v>10.87382177525455</v>
      </c>
    </row>
    <row r="13" spans="2:10" x14ac:dyDescent="0.45">
      <c r="B13" s="4">
        <v>6</v>
      </c>
      <c r="C13" s="5"/>
      <c r="D13" s="5"/>
      <c r="E13" s="4" t="str">
        <f t="shared" si="0"/>
        <v/>
      </c>
      <c r="F13" s="6" t="str">
        <f t="shared" si="1"/>
        <v/>
      </c>
      <c r="G13" s="2"/>
      <c r="I13" s="1" t="s">
        <v>26</v>
      </c>
      <c r="J13" s="7">
        <f>IF(COUNT($D$8:$D$37)=0,"",COUNTIF($D$8:$D$37,"&lt;"&amp;AVERAGE($D$8:$D$37)))</f>
        <v>2</v>
      </c>
    </row>
    <row r="14" spans="2:10" x14ac:dyDescent="0.45">
      <c r="B14" s="4">
        <v>7</v>
      </c>
      <c r="C14" s="5"/>
      <c r="D14" s="5"/>
      <c r="E14" s="4" t="str">
        <f t="shared" si="0"/>
        <v/>
      </c>
      <c r="F14" s="6" t="str">
        <f t="shared" si="1"/>
        <v/>
      </c>
      <c r="G14" s="2"/>
    </row>
    <row r="15" spans="2:10" x14ac:dyDescent="0.45">
      <c r="B15" s="4">
        <v>8</v>
      </c>
      <c r="C15" s="5"/>
      <c r="D15" s="5"/>
      <c r="E15" s="4" t="str">
        <f t="shared" si="0"/>
        <v/>
      </c>
      <c r="F15" s="6" t="str">
        <f t="shared" si="1"/>
        <v/>
      </c>
      <c r="G15" s="2"/>
    </row>
    <row r="16" spans="2:10" x14ac:dyDescent="0.45">
      <c r="B16" s="4">
        <v>9</v>
      </c>
      <c r="C16" s="5"/>
      <c r="D16" s="5"/>
      <c r="E16" s="4" t="str">
        <f t="shared" si="0"/>
        <v/>
      </c>
      <c r="F16" s="6" t="str">
        <f t="shared" si="1"/>
        <v/>
      </c>
      <c r="G16" s="2"/>
    </row>
    <row r="17" spans="2:7" x14ac:dyDescent="0.45">
      <c r="B17" s="4">
        <v>10</v>
      </c>
      <c r="C17" s="5"/>
      <c r="D17" s="5"/>
      <c r="E17" s="4" t="str">
        <f t="shared" si="0"/>
        <v/>
      </c>
      <c r="F17" s="6" t="str">
        <f t="shared" si="1"/>
        <v/>
      </c>
      <c r="G17" s="2"/>
    </row>
    <row r="18" spans="2:7" x14ac:dyDescent="0.45">
      <c r="B18" s="4">
        <v>11</v>
      </c>
      <c r="C18" s="5"/>
      <c r="D18" s="5"/>
      <c r="E18" s="4" t="str">
        <f t="shared" si="0"/>
        <v/>
      </c>
      <c r="F18" s="6" t="str">
        <f t="shared" si="1"/>
        <v/>
      </c>
      <c r="G18" s="2"/>
    </row>
    <row r="19" spans="2:7" x14ac:dyDescent="0.45">
      <c r="B19" s="4">
        <v>12</v>
      </c>
      <c r="C19" s="5"/>
      <c r="D19" s="5"/>
      <c r="E19" s="4" t="str">
        <f t="shared" si="0"/>
        <v/>
      </c>
      <c r="F19" s="6" t="str">
        <f t="shared" si="1"/>
        <v/>
      </c>
      <c r="G19" s="2"/>
    </row>
    <row r="20" spans="2:7" x14ac:dyDescent="0.45">
      <c r="B20" s="4">
        <v>13</v>
      </c>
      <c r="C20" s="5"/>
      <c r="D20" s="5"/>
      <c r="E20" s="4" t="str">
        <f t="shared" si="0"/>
        <v/>
      </c>
      <c r="F20" s="6" t="str">
        <f t="shared" si="1"/>
        <v/>
      </c>
      <c r="G20" s="2"/>
    </row>
    <row r="21" spans="2:7" x14ac:dyDescent="0.45">
      <c r="B21" s="4">
        <v>14</v>
      </c>
      <c r="C21" s="5"/>
      <c r="D21" s="5"/>
      <c r="E21" s="4" t="str">
        <f t="shared" si="0"/>
        <v/>
      </c>
      <c r="F21" s="6" t="str">
        <f t="shared" si="1"/>
        <v/>
      </c>
      <c r="G21" s="2"/>
    </row>
    <row r="22" spans="2:7" x14ac:dyDescent="0.45">
      <c r="B22" s="4">
        <v>15</v>
      </c>
      <c r="C22" s="5"/>
      <c r="D22" s="5"/>
      <c r="E22" s="4" t="str">
        <f t="shared" si="0"/>
        <v/>
      </c>
      <c r="F22" s="6" t="str">
        <f t="shared" si="1"/>
        <v/>
      </c>
      <c r="G22" s="2"/>
    </row>
    <row r="23" spans="2:7" x14ac:dyDescent="0.45">
      <c r="B23" s="4">
        <v>16</v>
      </c>
      <c r="C23" s="5"/>
      <c r="D23" s="5"/>
      <c r="E23" s="4" t="str">
        <f t="shared" si="0"/>
        <v/>
      </c>
      <c r="F23" s="6" t="str">
        <f t="shared" si="1"/>
        <v/>
      </c>
      <c r="G23" s="2"/>
    </row>
    <row r="24" spans="2:7" x14ac:dyDescent="0.45">
      <c r="B24" s="4">
        <v>17</v>
      </c>
      <c r="C24" s="5"/>
      <c r="D24" s="5"/>
      <c r="E24" s="4" t="str">
        <f t="shared" si="0"/>
        <v/>
      </c>
      <c r="F24" s="6" t="str">
        <f t="shared" si="1"/>
        <v/>
      </c>
      <c r="G24" s="2"/>
    </row>
    <row r="25" spans="2:7" x14ac:dyDescent="0.45">
      <c r="B25" s="4">
        <v>18</v>
      </c>
      <c r="C25" s="5"/>
      <c r="D25" s="5"/>
      <c r="E25" s="4" t="str">
        <f t="shared" si="0"/>
        <v/>
      </c>
      <c r="F25" s="6" t="str">
        <f t="shared" si="1"/>
        <v/>
      </c>
      <c r="G25" s="2"/>
    </row>
    <row r="26" spans="2:7" x14ac:dyDescent="0.45">
      <c r="B26" s="4">
        <v>19</v>
      </c>
      <c r="C26" s="5"/>
      <c r="D26" s="5"/>
      <c r="E26" s="4" t="str">
        <f t="shared" si="0"/>
        <v/>
      </c>
      <c r="F26" s="6" t="str">
        <f t="shared" si="1"/>
        <v/>
      </c>
      <c r="G26" s="2"/>
    </row>
    <row r="27" spans="2:7" x14ac:dyDescent="0.45">
      <c r="B27" s="4">
        <v>20</v>
      </c>
      <c r="C27" s="5"/>
      <c r="D27" s="5"/>
      <c r="E27" s="4" t="str">
        <f t="shared" si="0"/>
        <v/>
      </c>
      <c r="F27" s="6" t="str">
        <f t="shared" si="1"/>
        <v/>
      </c>
      <c r="G27" s="2"/>
    </row>
    <row r="28" spans="2:7" x14ac:dyDescent="0.45">
      <c r="B28" s="4">
        <v>21</v>
      </c>
      <c r="C28" s="5"/>
      <c r="D28" s="5"/>
      <c r="E28" s="4" t="str">
        <f t="shared" si="0"/>
        <v/>
      </c>
      <c r="F28" s="6" t="str">
        <f t="shared" si="1"/>
        <v/>
      </c>
      <c r="G28" s="2"/>
    </row>
    <row r="29" spans="2:7" x14ac:dyDescent="0.45">
      <c r="B29" s="4">
        <v>22</v>
      </c>
      <c r="C29" s="5"/>
      <c r="D29" s="5"/>
      <c r="E29" s="4" t="str">
        <f t="shared" si="0"/>
        <v/>
      </c>
      <c r="F29" s="6" t="str">
        <f t="shared" si="1"/>
        <v/>
      </c>
      <c r="G29" s="2"/>
    </row>
    <row r="30" spans="2:7" x14ac:dyDescent="0.45">
      <c r="B30" s="4">
        <v>23</v>
      </c>
      <c r="C30" s="5"/>
      <c r="D30" s="5"/>
      <c r="E30" s="4" t="str">
        <f t="shared" si="0"/>
        <v/>
      </c>
      <c r="F30" s="6" t="str">
        <f t="shared" si="1"/>
        <v/>
      </c>
      <c r="G30" s="2"/>
    </row>
    <row r="31" spans="2:7" x14ac:dyDescent="0.45">
      <c r="B31" s="4">
        <v>24</v>
      </c>
      <c r="C31" s="5"/>
      <c r="D31" s="5"/>
      <c r="E31" s="4" t="str">
        <f t="shared" si="0"/>
        <v/>
      </c>
      <c r="F31" s="6" t="str">
        <f t="shared" si="1"/>
        <v/>
      </c>
      <c r="G31" s="2"/>
    </row>
    <row r="32" spans="2:7" x14ac:dyDescent="0.45">
      <c r="B32" s="4">
        <v>25</v>
      </c>
      <c r="C32" s="5"/>
      <c r="D32" s="5"/>
      <c r="E32" s="4" t="str">
        <f t="shared" si="0"/>
        <v/>
      </c>
      <c r="F32" s="6" t="str">
        <f t="shared" si="1"/>
        <v/>
      </c>
      <c r="G32" s="2"/>
    </row>
    <row r="33" spans="2:10" x14ac:dyDescent="0.45">
      <c r="B33" s="4">
        <v>26</v>
      </c>
      <c r="C33" s="5"/>
      <c r="D33" s="5"/>
      <c r="E33" s="4" t="str">
        <f t="shared" si="0"/>
        <v/>
      </c>
      <c r="F33" s="6" t="str">
        <f t="shared" si="1"/>
        <v/>
      </c>
      <c r="G33" s="2"/>
    </row>
    <row r="34" spans="2:10" x14ac:dyDescent="0.45">
      <c r="B34" s="4">
        <v>27</v>
      </c>
      <c r="C34" s="5"/>
      <c r="D34" s="5"/>
      <c r="E34" s="4" t="str">
        <f t="shared" si="0"/>
        <v/>
      </c>
      <c r="F34" s="6" t="str">
        <f t="shared" si="1"/>
        <v/>
      </c>
      <c r="G34" s="2"/>
    </row>
    <row r="35" spans="2:10" x14ac:dyDescent="0.45">
      <c r="B35" s="4">
        <v>28</v>
      </c>
      <c r="C35" s="5"/>
      <c r="D35" s="5"/>
      <c r="E35" s="4" t="str">
        <f t="shared" si="0"/>
        <v/>
      </c>
      <c r="F35" s="6" t="str">
        <f t="shared" si="1"/>
        <v/>
      </c>
      <c r="G35" s="2"/>
    </row>
    <row r="36" spans="2:10" x14ac:dyDescent="0.45">
      <c r="B36" s="4">
        <v>29</v>
      </c>
      <c r="C36" s="5"/>
      <c r="D36" s="5"/>
      <c r="E36" s="4" t="str">
        <f t="shared" si="0"/>
        <v/>
      </c>
      <c r="F36" s="6" t="str">
        <f t="shared" si="1"/>
        <v/>
      </c>
      <c r="G36" s="2"/>
    </row>
    <row r="37" spans="2:10" x14ac:dyDescent="0.45">
      <c r="B37" s="4">
        <v>30</v>
      </c>
      <c r="C37" s="5"/>
      <c r="D37" s="5"/>
      <c r="E37" s="4" t="str">
        <f t="shared" si="0"/>
        <v/>
      </c>
      <c r="F37" s="6" t="str">
        <f t="shared" si="1"/>
        <v/>
      </c>
      <c r="G37" s="2"/>
    </row>
    <row r="39" spans="2:10" ht="28" customHeight="1" x14ac:dyDescent="0.45">
      <c r="B39" s="13" t="s">
        <v>27</v>
      </c>
      <c r="C39" s="10"/>
      <c r="D39" s="10"/>
      <c r="E39" s="10"/>
      <c r="F39" s="10"/>
      <c r="G39" s="10"/>
      <c r="H39" s="10"/>
      <c r="I39" s="10"/>
      <c r="J39" s="10"/>
    </row>
    <row r="40" spans="2:10" ht="28" customHeight="1" x14ac:dyDescent="0.45">
      <c r="B40" s="13" t="s">
        <v>28</v>
      </c>
      <c r="C40" s="10"/>
      <c r="D40" s="10"/>
      <c r="E40" s="10"/>
      <c r="F40" s="10"/>
      <c r="G40" s="10"/>
      <c r="H40" s="10"/>
      <c r="I40" s="10"/>
      <c r="J40" s="10"/>
    </row>
  </sheetData>
  <mergeCells count="7">
    <mergeCell ref="B2:G2"/>
    <mergeCell ref="F4:G4"/>
    <mergeCell ref="F5:G5"/>
    <mergeCell ref="C5:D5"/>
    <mergeCell ref="B40:J40"/>
    <mergeCell ref="B39:J39"/>
    <mergeCell ref="C4:D4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 성적 일람표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changwook kwon</cp:lastModifiedBy>
  <dcterms:created xsi:type="dcterms:W3CDTF">2026-09-21T14:14:15Z</dcterms:created>
  <dcterms:modified xsi:type="dcterms:W3CDTF">2026-09-21T14:15:31Z</dcterms:modified>
</cp:coreProperties>
</file>